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F57" i="1"/>
  <c r="H57" s="1"/>
  <c r="H56"/>
  <c r="F56"/>
  <c r="F55"/>
  <c r="H55" s="1"/>
  <c r="H54"/>
  <c r="F54"/>
  <c r="F53"/>
  <c r="H53" s="1"/>
  <c r="H52"/>
  <c r="F52"/>
  <c r="F51"/>
  <c r="H51" s="1"/>
  <c r="H50"/>
  <c r="F50"/>
  <c r="F49"/>
  <c r="H49" s="1"/>
  <c r="H48"/>
  <c r="F48"/>
  <c r="F47"/>
  <c r="H47" s="1"/>
  <c r="H46"/>
  <c r="F46"/>
  <c r="F45"/>
  <c r="H45" s="1"/>
  <c r="H44"/>
  <c r="F44"/>
  <c r="F43"/>
  <c r="H43" s="1"/>
  <c r="H42"/>
  <c r="F42"/>
  <c r="F41"/>
  <c r="H41" s="1"/>
  <c r="H40"/>
  <c r="F40"/>
  <c r="F39"/>
  <c r="H39" s="1"/>
  <c r="H38"/>
  <c r="F38"/>
  <c r="F37"/>
  <c r="H37" s="1"/>
  <c r="H36"/>
  <c r="F36"/>
  <c r="F35"/>
  <c r="H35" s="1"/>
  <c r="H34"/>
  <c r="F34"/>
  <c r="F33"/>
  <c r="H33" s="1"/>
  <c r="F32"/>
  <c r="H32" s="1"/>
  <c r="F31"/>
  <c r="H31" s="1"/>
  <c r="F30"/>
  <c r="H30" s="1"/>
  <c r="F29"/>
  <c r="H29" s="1"/>
  <c r="F28"/>
  <c r="H28" s="1"/>
  <c r="F27"/>
  <c r="H27" s="1"/>
  <c r="F26"/>
  <c r="H26" s="1"/>
  <c r="F25"/>
  <c r="H25" s="1"/>
  <c r="F24"/>
  <c r="H24" s="1"/>
  <c r="F23"/>
  <c r="H23" s="1"/>
  <c r="F22"/>
  <c r="H22" s="1"/>
  <c r="F21"/>
  <c r="H21" s="1"/>
  <c r="F20"/>
  <c r="H20" s="1"/>
  <c r="F19"/>
  <c r="H19" s="1"/>
  <c r="F18"/>
  <c r="H18" s="1"/>
  <c r="F17"/>
  <c r="H17" s="1"/>
  <c r="F16"/>
  <c r="H16" s="1"/>
  <c r="F15"/>
  <c r="H15" s="1"/>
  <c r="F14"/>
  <c r="H14" s="1"/>
  <c r="F13"/>
  <c r="H13" s="1"/>
  <c r="F12"/>
  <c r="H12" s="1"/>
  <c r="F11"/>
  <c r="H11" s="1"/>
  <c r="F10"/>
  <c r="H10" s="1"/>
  <c r="F9"/>
  <c r="H9" s="1"/>
  <c r="F8"/>
  <c r="H8" s="1"/>
  <c r="F7"/>
  <c r="H7" s="1"/>
  <c r="F6"/>
  <c r="H6" s="1"/>
  <c r="F5"/>
  <c r="F58" s="1"/>
  <c r="H58" s="1"/>
  <c r="H5" l="1"/>
</calcChain>
</file>

<file path=xl/sharedStrings.xml><?xml version="1.0" encoding="utf-8"?>
<sst xmlns="http://schemas.openxmlformats.org/spreadsheetml/2006/main" count="119" uniqueCount="68">
  <si>
    <t>Część 4: WARZYWA I OWOCE ŚWIEŻE</t>
  </si>
  <si>
    <t>L.p.</t>
  </si>
  <si>
    <t>Nazwa asortymentu</t>
  </si>
  <si>
    <t>Jedn. Miary</t>
  </si>
  <si>
    <t>Ilość</t>
  </si>
  <si>
    <t>Cena jednostkowa netto w zł</t>
  </si>
  <si>
    <t>Wartość            netto w zł               (kol.3 x kol.4)</t>
  </si>
  <si>
    <t>Stawka VAT</t>
  </si>
  <si>
    <t>Wartość                  brutto w zł            (kol.5 x kol.6)</t>
  </si>
  <si>
    <t>AWOKADO</t>
  </si>
  <si>
    <t>SZT</t>
  </si>
  <si>
    <t>BOTWINA</t>
  </si>
  <si>
    <t>BURAK ĆWIKŁOWY</t>
  </si>
  <si>
    <t>KG</t>
  </si>
  <si>
    <t>CEBULA</t>
  </si>
  <si>
    <t>CUKINIA</t>
  </si>
  <si>
    <t>CZOSNEK</t>
  </si>
  <si>
    <t>DYNIA</t>
  </si>
  <si>
    <t>FASOLKA JAŚ</t>
  </si>
  <si>
    <t>GROCH ŁUPANY</t>
  </si>
  <si>
    <t>KALAREPKA</t>
  </si>
  <si>
    <t>KAPUSTA BIAŁA</t>
  </si>
  <si>
    <t>KAPUSTA CZERWONA</t>
  </si>
  <si>
    <t>KAPUSTA KISZONA</t>
  </si>
  <si>
    <t>KAPUSTA MŁODA</t>
  </si>
  <si>
    <t>KAPUSTA PEKIŃSKA</t>
  </si>
  <si>
    <t>KIEŁKI WARZYWNE 250G</t>
  </si>
  <si>
    <t>KOPER NAĆ</t>
  </si>
  <si>
    <t>MARCHEW</t>
  </si>
  <si>
    <t>NAĆ PIETRUSZKI</t>
  </si>
  <si>
    <t>OGÓREK</t>
  </si>
  <si>
    <t>OGÓREK KISZONY</t>
  </si>
  <si>
    <t>PAPRYKA</t>
  </si>
  <si>
    <t>PIECZARKI</t>
  </si>
  <si>
    <t>PIETRUSZKA</t>
  </si>
  <si>
    <t>POMIDOR</t>
  </si>
  <si>
    <t>POR</t>
  </si>
  <si>
    <t>RUKOLA</t>
  </si>
  <si>
    <t>RZEPA BIAŁA</t>
  </si>
  <si>
    <t>RZODKIEWKA</t>
  </si>
  <si>
    <t xml:space="preserve">SAŁATA </t>
  </si>
  <si>
    <t>SAŁATA LODOWA</t>
  </si>
  <si>
    <t>SELER</t>
  </si>
  <si>
    <t>SZCZAW</t>
  </si>
  <si>
    <t>SZCZYPIOR</t>
  </si>
  <si>
    <t>ANANAS</t>
  </si>
  <si>
    <t>ARBUZ</t>
  </si>
  <si>
    <t>BANAN</t>
  </si>
  <si>
    <t>BRZOSKWINIA</t>
  </si>
  <si>
    <t>CYTRYNA</t>
  </si>
  <si>
    <t>CZEREŚNIE</t>
  </si>
  <si>
    <t>GRUSZKA</t>
  </si>
  <si>
    <t>JABŁKA</t>
  </si>
  <si>
    <t>KIWI</t>
  </si>
  <si>
    <t>MANDARYNKA</t>
  </si>
  <si>
    <t>MIĘTA</t>
  </si>
  <si>
    <t>MORELE</t>
  </si>
  <si>
    <t>NEKTARYNKA</t>
  </si>
  <si>
    <t>POMARAŃCZA</t>
  </si>
  <si>
    <t>ŚLIWKA</t>
  </si>
  <si>
    <t>TRUSKAWKA</t>
  </si>
  <si>
    <t>WINOGRON</t>
  </si>
  <si>
    <t>ZIEMNIAKI</t>
  </si>
  <si>
    <t>ZIEMNIAKI MŁODE</t>
  </si>
  <si>
    <t>Łączna wartość poz. …- ... (zł)</t>
  </si>
  <si>
    <t>……………………………………………………………………………………………………………………..</t>
  </si>
  <si>
    <t>(pieczęć i podpis Wykonawcy)</t>
  </si>
  <si>
    <t xml:space="preserve">Załącznik nr 3.4 do publicznego zaproszenia do składania ofert 4/ZO/ZSP1/2023  </t>
  </si>
</sst>
</file>

<file path=xl/styles.xml><?xml version="1.0" encoding="utf-8"?>
<styleSheet xmlns="http://schemas.openxmlformats.org/spreadsheetml/2006/main">
  <numFmts count="2">
    <numFmt numFmtId="164" formatCode="[$-415]General"/>
    <numFmt numFmtId="165" formatCode="[$-415]0"/>
  </numFmts>
  <fonts count="1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sz val="10"/>
      <name val="Arial CE"/>
      <family val="2"/>
      <charset val="238"/>
    </font>
    <font>
      <b/>
      <i/>
      <sz val="11"/>
      <color rgb="FF000000"/>
      <name val="Calibri"/>
      <family val="2"/>
      <charset val="238"/>
    </font>
    <font>
      <b/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name val="Arial CE"/>
      <charset val="238"/>
    </font>
    <font>
      <sz val="11"/>
      <name val="Arial CE"/>
      <family val="2"/>
      <charset val="238"/>
    </font>
    <font>
      <sz val="8"/>
      <color rgb="FF000000"/>
      <name val="Arial"/>
      <family val="2"/>
      <charset val="238"/>
    </font>
    <font>
      <i/>
      <sz val="8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2" fillId="0" borderId="0"/>
  </cellStyleXfs>
  <cellXfs count="38">
    <xf numFmtId="0" fontId="0" fillId="0" borderId="0" xfId="0"/>
    <xf numFmtId="164" fontId="5" fillId="3" borderId="4" xfId="1" applyFont="1" applyFill="1" applyBorder="1" applyAlignment="1">
      <alignment horizontal="right" vertical="center" wrapText="1"/>
    </xf>
    <xf numFmtId="164" fontId="6" fillId="3" borderId="4" xfId="1" applyFont="1" applyFill="1" applyBorder="1" applyAlignment="1">
      <alignment horizontal="center" vertical="center" wrapText="1"/>
    </xf>
    <xf numFmtId="164" fontId="7" fillId="3" borderId="4" xfId="1" applyFont="1" applyFill="1" applyBorder="1" applyAlignment="1">
      <alignment horizontal="center" vertical="center" wrapText="1"/>
    </xf>
    <xf numFmtId="164" fontId="6" fillId="3" borderId="4" xfId="1" applyFont="1" applyFill="1" applyBorder="1" applyAlignment="1">
      <alignment horizontal="center" vertical="center" wrapText="1" shrinkToFit="1"/>
    </xf>
    <xf numFmtId="164" fontId="7" fillId="3" borderId="4" xfId="1" applyFont="1" applyFill="1" applyBorder="1" applyAlignment="1">
      <alignment horizontal="center" vertical="center" wrapText="1" shrinkToFit="1"/>
    </xf>
    <xf numFmtId="164" fontId="7" fillId="3" borderId="5" xfId="1" applyFont="1" applyFill="1" applyBorder="1" applyAlignment="1">
      <alignment horizontal="center" vertical="center" wrapText="1" shrinkToFit="1"/>
    </xf>
    <xf numFmtId="10" fontId="7" fillId="3" borderId="5" xfId="1" applyNumberFormat="1" applyFont="1" applyFill="1" applyBorder="1" applyAlignment="1">
      <alignment horizontal="center" vertical="center" wrapText="1" shrinkToFit="1"/>
    </xf>
    <xf numFmtId="164" fontId="7" fillId="3" borderId="6" xfId="1" applyFont="1" applyFill="1" applyBorder="1" applyAlignment="1">
      <alignment horizontal="center" vertical="center" wrapText="1" shrinkToFit="1"/>
    </xf>
    <xf numFmtId="164" fontId="4" fillId="3" borderId="4" xfId="1" applyFont="1" applyFill="1" applyBorder="1" applyAlignment="1">
      <alignment horizontal="center" vertical="center" wrapText="1"/>
    </xf>
    <xf numFmtId="164" fontId="4" fillId="3" borderId="5" xfId="1" applyFont="1" applyFill="1" applyBorder="1" applyAlignment="1">
      <alignment horizontal="center" vertical="center" wrapText="1"/>
    </xf>
    <xf numFmtId="1" fontId="4" fillId="3" borderId="5" xfId="1" applyNumberFormat="1" applyFont="1" applyFill="1" applyBorder="1" applyAlignment="1">
      <alignment horizontal="center" vertical="center" wrapText="1"/>
    </xf>
    <xf numFmtId="164" fontId="4" fillId="3" borderId="6" xfId="1" applyFont="1" applyFill="1" applyBorder="1" applyAlignment="1">
      <alignment horizontal="center" vertical="center" wrapText="1"/>
    </xf>
    <xf numFmtId="164" fontId="8" fillId="3" borderId="4" xfId="1" applyFont="1" applyFill="1" applyBorder="1" applyAlignment="1">
      <alignment horizontal="center" vertical="center" wrapText="1"/>
    </xf>
    <xf numFmtId="164" fontId="9" fillId="3" borderId="4" xfId="1" applyFont="1" applyFill="1" applyBorder="1" applyAlignment="1">
      <alignment horizontal="left" vertical="center" wrapText="1"/>
    </xf>
    <xf numFmtId="164" fontId="9" fillId="3" borderId="4" xfId="1" applyFont="1" applyFill="1" applyBorder="1" applyAlignment="1">
      <alignment horizontal="center" vertical="center" wrapText="1"/>
    </xf>
    <xf numFmtId="4" fontId="9" fillId="4" borderId="7" xfId="1" applyNumberFormat="1" applyFont="1" applyFill="1" applyBorder="1" applyAlignment="1">
      <alignment vertical="center"/>
    </xf>
    <xf numFmtId="9" fontId="9" fillId="4" borderId="7" xfId="1" applyNumberFormat="1" applyFont="1" applyFill="1" applyBorder="1" applyAlignment="1">
      <alignment horizontal="center" vertical="center" wrapText="1"/>
    </xf>
    <xf numFmtId="4" fontId="9" fillId="4" borderId="8" xfId="1" applyNumberFormat="1" applyFont="1" applyFill="1" applyBorder="1" applyAlignment="1">
      <alignment vertical="center"/>
    </xf>
    <xf numFmtId="0" fontId="10" fillId="5" borderId="4" xfId="2" applyFont="1" applyFill="1" applyBorder="1" applyAlignment="1">
      <alignment horizontal="left" wrapText="1"/>
    </xf>
    <xf numFmtId="0" fontId="11" fillId="5" borderId="4" xfId="2" applyFont="1" applyFill="1" applyBorder="1" applyAlignment="1">
      <alignment horizontal="center"/>
    </xf>
    <xf numFmtId="165" fontId="9" fillId="4" borderId="4" xfId="1" applyNumberFormat="1" applyFont="1" applyFill="1" applyBorder="1" applyAlignment="1">
      <alignment horizontal="center"/>
    </xf>
    <xf numFmtId="164" fontId="9" fillId="6" borderId="4" xfId="1" applyFont="1" applyFill="1" applyBorder="1" applyAlignment="1">
      <alignment horizontal="center" vertical="center" wrapText="1"/>
    </xf>
    <xf numFmtId="0" fontId="11" fillId="5" borderId="4" xfId="2" applyFont="1" applyFill="1" applyBorder="1" applyAlignment="1">
      <alignment horizontal="left" wrapText="1"/>
    </xf>
    <xf numFmtId="0" fontId="11" fillId="5" borderId="4" xfId="2" applyFont="1" applyFill="1" applyBorder="1" applyAlignment="1">
      <alignment horizontal="center" wrapText="1"/>
    </xf>
    <xf numFmtId="0" fontId="11" fillId="5" borderId="4" xfId="2" applyFont="1" applyFill="1" applyBorder="1" applyAlignment="1">
      <alignment horizontal="left" vertical="center" wrapText="1"/>
    </xf>
    <xf numFmtId="2" fontId="11" fillId="5" borderId="4" xfId="2" applyNumberFormat="1" applyFont="1" applyFill="1" applyBorder="1" applyAlignment="1">
      <alignment horizontal="center" vertical="center" wrapText="1"/>
    </xf>
    <xf numFmtId="0" fontId="11" fillId="5" borderId="4" xfId="2" applyFont="1" applyFill="1" applyBorder="1" applyAlignment="1">
      <alignment horizontal="left"/>
    </xf>
    <xf numFmtId="164" fontId="3" fillId="0" borderId="11" xfId="1" applyFont="1" applyFill="1" applyBorder="1" applyAlignment="1">
      <alignment horizontal="left"/>
    </xf>
    <xf numFmtId="164" fontId="3" fillId="0" borderId="12" xfId="1" applyFont="1" applyFill="1" applyBorder="1" applyAlignment="1">
      <alignment horizontal="left"/>
    </xf>
    <xf numFmtId="164" fontId="3" fillId="0" borderId="13" xfId="1" applyFont="1" applyFill="1" applyBorder="1" applyAlignment="1">
      <alignment horizontal="left"/>
    </xf>
    <xf numFmtId="164" fontId="4" fillId="2" borderId="1" xfId="1" applyFont="1" applyFill="1" applyBorder="1" applyAlignment="1">
      <alignment horizontal="center" vertical="center"/>
    </xf>
    <xf numFmtId="164" fontId="4" fillId="2" borderId="2" xfId="1" applyFont="1" applyFill="1" applyBorder="1" applyAlignment="1">
      <alignment horizontal="center" vertical="center"/>
    </xf>
    <xf numFmtId="164" fontId="4" fillId="2" borderId="3" xfId="1" applyFont="1" applyFill="1" applyBorder="1" applyAlignment="1">
      <alignment horizontal="center" vertical="center"/>
    </xf>
    <xf numFmtId="164" fontId="4" fillId="3" borderId="9" xfId="1" applyFont="1" applyFill="1" applyBorder="1" applyAlignment="1">
      <alignment horizontal="right" vertical="center"/>
    </xf>
    <xf numFmtId="164" fontId="4" fillId="3" borderId="10" xfId="1" applyFont="1" applyFill="1" applyBorder="1" applyAlignment="1">
      <alignment horizontal="right" vertical="center"/>
    </xf>
    <xf numFmtId="164" fontId="12" fillId="0" borderId="0" xfId="1" applyFont="1" applyFill="1" applyAlignment="1">
      <alignment horizontal="center"/>
    </xf>
    <xf numFmtId="164" fontId="13" fillId="0" borderId="0" xfId="1" applyFont="1" applyFill="1" applyAlignment="1">
      <alignment horizontal="center" vertical="top"/>
    </xf>
  </cellXfs>
  <cellStyles count="3">
    <cellStyle name="Excel Built-in Normal" xfId="1"/>
    <cellStyle name="Normalny" xfId="0" builtinId="0"/>
    <cellStyle name="Normalny_Arkusz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1"/>
  <sheetViews>
    <sheetView tabSelected="1" topLeftCell="A37" workbookViewId="0">
      <selection activeCell="J12" sqref="J12"/>
    </sheetView>
  </sheetViews>
  <sheetFormatPr defaultRowHeight="15"/>
  <cols>
    <col min="1" max="1" width="4.7109375" customWidth="1"/>
    <col min="2" max="2" width="24.7109375" customWidth="1"/>
    <col min="3" max="3" width="6.7109375" customWidth="1"/>
    <col min="4" max="8" width="8.7109375" customWidth="1"/>
  </cols>
  <sheetData>
    <row r="1" spans="1:8" ht="15.75" thickBot="1">
      <c r="A1" s="28" t="s">
        <v>67</v>
      </c>
      <c r="B1" s="29"/>
      <c r="C1" s="29"/>
      <c r="D1" s="29"/>
      <c r="E1" s="29"/>
      <c r="F1" s="29"/>
      <c r="G1" s="29"/>
      <c r="H1" s="30"/>
    </row>
    <row r="2" spans="1:8" ht="15.75" thickBot="1">
      <c r="A2" s="31" t="s">
        <v>0</v>
      </c>
      <c r="B2" s="32"/>
      <c r="C2" s="32"/>
      <c r="D2" s="32"/>
      <c r="E2" s="32"/>
      <c r="F2" s="32"/>
      <c r="G2" s="32"/>
      <c r="H2" s="33"/>
    </row>
    <row r="3" spans="1:8" ht="57" thickBot="1">
      <c r="A3" s="1" t="s">
        <v>1</v>
      </c>
      <c r="B3" s="2" t="s">
        <v>2</v>
      </c>
      <c r="C3" s="3" t="s">
        <v>3</v>
      </c>
      <c r="D3" s="4" t="s">
        <v>4</v>
      </c>
      <c r="E3" s="5" t="s">
        <v>5</v>
      </c>
      <c r="F3" s="6" t="s">
        <v>6</v>
      </c>
      <c r="G3" s="7" t="s">
        <v>7</v>
      </c>
      <c r="H3" s="8" t="s">
        <v>8</v>
      </c>
    </row>
    <row r="4" spans="1:8" ht="15.75" thickBot="1">
      <c r="A4" s="1"/>
      <c r="B4" s="9">
        <v>1</v>
      </c>
      <c r="C4" s="9">
        <v>2</v>
      </c>
      <c r="D4" s="9">
        <v>3</v>
      </c>
      <c r="E4" s="9">
        <v>4</v>
      </c>
      <c r="F4" s="10">
        <v>5</v>
      </c>
      <c r="G4" s="11">
        <v>6</v>
      </c>
      <c r="H4" s="12">
        <v>7</v>
      </c>
    </row>
    <row r="5" spans="1:8" ht="21" customHeight="1">
      <c r="A5" s="13">
        <v>1</v>
      </c>
      <c r="B5" s="14" t="s">
        <v>9</v>
      </c>
      <c r="C5" s="15" t="s">
        <v>10</v>
      </c>
      <c r="D5" s="15">
        <v>10</v>
      </c>
      <c r="E5" s="9"/>
      <c r="F5" s="16">
        <f>SUM(D5*E5)</f>
        <v>0</v>
      </c>
      <c r="G5" s="17">
        <v>0</v>
      </c>
      <c r="H5" s="18">
        <f>SUM(F5)</f>
        <v>0</v>
      </c>
    </row>
    <row r="6" spans="1:8" ht="20.25" customHeight="1">
      <c r="A6" s="13">
        <v>2</v>
      </c>
      <c r="B6" s="19" t="s">
        <v>11</v>
      </c>
      <c r="C6" s="20" t="s">
        <v>10</v>
      </c>
      <c r="D6" s="21">
        <v>20</v>
      </c>
      <c r="E6" s="22"/>
      <c r="F6" s="16">
        <f t="shared" ref="F6:F57" si="0">SUM(D6*E6)</f>
        <v>0</v>
      </c>
      <c r="G6" s="17">
        <v>0</v>
      </c>
      <c r="H6" s="18">
        <f t="shared" ref="H6:H57" si="1">SUM(F6)</f>
        <v>0</v>
      </c>
    </row>
    <row r="7" spans="1:8" ht="24.75" customHeight="1">
      <c r="A7" s="13">
        <v>3</v>
      </c>
      <c r="B7" s="23" t="s">
        <v>12</v>
      </c>
      <c r="C7" s="20" t="s">
        <v>13</v>
      </c>
      <c r="D7" s="21">
        <v>10</v>
      </c>
      <c r="E7" s="22"/>
      <c r="F7" s="16">
        <f t="shared" si="0"/>
        <v>0</v>
      </c>
      <c r="G7" s="17">
        <v>0</v>
      </c>
      <c r="H7" s="18">
        <f t="shared" si="1"/>
        <v>0</v>
      </c>
    </row>
    <row r="8" spans="1:8" ht="19.5" customHeight="1">
      <c r="A8" s="13">
        <v>4</v>
      </c>
      <c r="B8" s="23" t="s">
        <v>14</v>
      </c>
      <c r="C8" s="20" t="s">
        <v>13</v>
      </c>
      <c r="D8" s="21">
        <v>40</v>
      </c>
      <c r="E8" s="22"/>
      <c r="F8" s="16">
        <f t="shared" si="0"/>
        <v>0</v>
      </c>
      <c r="G8" s="17">
        <v>0</v>
      </c>
      <c r="H8" s="18">
        <f t="shared" si="1"/>
        <v>0</v>
      </c>
    </row>
    <row r="9" spans="1:8" ht="18.75" customHeight="1">
      <c r="A9" s="13">
        <v>5</v>
      </c>
      <c r="B9" s="23" t="s">
        <v>15</v>
      </c>
      <c r="C9" s="24" t="s">
        <v>13</v>
      </c>
      <c r="D9" s="21">
        <v>20</v>
      </c>
      <c r="E9" s="22"/>
      <c r="F9" s="16">
        <f t="shared" si="0"/>
        <v>0</v>
      </c>
      <c r="G9" s="17">
        <v>0</v>
      </c>
      <c r="H9" s="18">
        <f t="shared" si="1"/>
        <v>0</v>
      </c>
    </row>
    <row r="10" spans="1:8" ht="19.5" customHeight="1">
      <c r="A10" s="13">
        <v>6</v>
      </c>
      <c r="B10" s="23" t="s">
        <v>16</v>
      </c>
      <c r="C10" s="20" t="s">
        <v>10</v>
      </c>
      <c r="D10" s="21">
        <v>80</v>
      </c>
      <c r="E10" s="22"/>
      <c r="F10" s="16">
        <f t="shared" si="0"/>
        <v>0</v>
      </c>
      <c r="G10" s="17">
        <v>0</v>
      </c>
      <c r="H10" s="18">
        <f t="shared" si="1"/>
        <v>0</v>
      </c>
    </row>
    <row r="11" spans="1:8" ht="18.75" customHeight="1">
      <c r="A11" s="13">
        <v>7</v>
      </c>
      <c r="B11" s="23" t="s">
        <v>17</v>
      </c>
      <c r="C11" s="20" t="s">
        <v>13</v>
      </c>
      <c r="D11" s="21">
        <v>15</v>
      </c>
      <c r="E11" s="22"/>
      <c r="F11" s="16">
        <f t="shared" si="0"/>
        <v>0</v>
      </c>
      <c r="G11" s="17">
        <v>0</v>
      </c>
      <c r="H11" s="18">
        <f t="shared" si="1"/>
        <v>0</v>
      </c>
    </row>
    <row r="12" spans="1:8" ht="19.5" customHeight="1">
      <c r="A12" s="13">
        <v>8</v>
      </c>
      <c r="B12" s="23" t="s">
        <v>18</v>
      </c>
      <c r="C12" s="24" t="s">
        <v>13</v>
      </c>
      <c r="D12" s="21">
        <v>5</v>
      </c>
      <c r="E12" s="22"/>
      <c r="F12" s="16">
        <f t="shared" si="0"/>
        <v>0</v>
      </c>
      <c r="G12" s="17">
        <v>0</v>
      </c>
      <c r="H12" s="18">
        <f t="shared" si="1"/>
        <v>0</v>
      </c>
    </row>
    <row r="13" spans="1:8" ht="18.75" customHeight="1">
      <c r="A13" s="13">
        <v>9</v>
      </c>
      <c r="B13" s="23" t="s">
        <v>19</v>
      </c>
      <c r="C13" s="20" t="s">
        <v>13</v>
      </c>
      <c r="D13" s="21">
        <v>5</v>
      </c>
      <c r="E13" s="22"/>
      <c r="F13" s="16">
        <f t="shared" si="0"/>
        <v>0</v>
      </c>
      <c r="G13" s="17">
        <v>0</v>
      </c>
      <c r="H13" s="18">
        <f t="shared" si="1"/>
        <v>0</v>
      </c>
    </row>
    <row r="14" spans="1:8" ht="20.25" customHeight="1">
      <c r="A14" s="13">
        <v>10</v>
      </c>
      <c r="B14" s="23" t="s">
        <v>20</v>
      </c>
      <c r="C14" s="20" t="s">
        <v>13</v>
      </c>
      <c r="D14" s="21">
        <v>6</v>
      </c>
      <c r="E14" s="22"/>
      <c r="F14" s="16">
        <f t="shared" si="0"/>
        <v>0</v>
      </c>
      <c r="G14" s="17">
        <v>0</v>
      </c>
      <c r="H14" s="18">
        <f t="shared" si="1"/>
        <v>0</v>
      </c>
    </row>
    <row r="15" spans="1:8" ht="19.5" customHeight="1">
      <c r="A15" s="13">
        <v>11</v>
      </c>
      <c r="B15" s="23" t="s">
        <v>21</v>
      </c>
      <c r="C15" s="20" t="s">
        <v>13</v>
      </c>
      <c r="D15" s="21">
        <v>40</v>
      </c>
      <c r="E15" s="22"/>
      <c r="F15" s="16">
        <f t="shared" si="0"/>
        <v>0</v>
      </c>
      <c r="G15" s="17">
        <v>0</v>
      </c>
      <c r="H15" s="18">
        <f t="shared" si="1"/>
        <v>0</v>
      </c>
    </row>
    <row r="16" spans="1:8" ht="19.5" customHeight="1">
      <c r="A16" s="13">
        <v>12</v>
      </c>
      <c r="B16" s="23" t="s">
        <v>22</v>
      </c>
      <c r="C16" s="20" t="s">
        <v>13</v>
      </c>
      <c r="D16" s="21">
        <v>10</v>
      </c>
      <c r="E16" s="22"/>
      <c r="F16" s="16">
        <f t="shared" si="0"/>
        <v>0</v>
      </c>
      <c r="G16" s="17">
        <v>0</v>
      </c>
      <c r="H16" s="18">
        <f t="shared" si="1"/>
        <v>0</v>
      </c>
    </row>
    <row r="17" spans="1:8" ht="20.25" customHeight="1">
      <c r="A17" s="13">
        <v>13</v>
      </c>
      <c r="B17" s="23" t="s">
        <v>23</v>
      </c>
      <c r="C17" s="20" t="s">
        <v>13</v>
      </c>
      <c r="D17" s="21">
        <v>60</v>
      </c>
      <c r="E17" s="22"/>
      <c r="F17" s="16">
        <f t="shared" si="0"/>
        <v>0</v>
      </c>
      <c r="G17" s="17">
        <v>0</v>
      </c>
      <c r="H17" s="18">
        <f t="shared" si="1"/>
        <v>0</v>
      </c>
    </row>
    <row r="18" spans="1:8" ht="20.25" customHeight="1">
      <c r="A18" s="13">
        <v>14</v>
      </c>
      <c r="B18" s="23" t="s">
        <v>24</v>
      </c>
      <c r="C18" s="20" t="s">
        <v>10</v>
      </c>
      <c r="D18" s="21">
        <v>60</v>
      </c>
      <c r="E18" s="22"/>
      <c r="F18" s="16">
        <f t="shared" si="0"/>
        <v>0</v>
      </c>
      <c r="G18" s="17">
        <v>0</v>
      </c>
      <c r="H18" s="18">
        <f t="shared" si="1"/>
        <v>0</v>
      </c>
    </row>
    <row r="19" spans="1:8" ht="17.25" customHeight="1">
      <c r="A19" s="13">
        <v>15</v>
      </c>
      <c r="B19" s="23" t="s">
        <v>25</v>
      </c>
      <c r="C19" s="20" t="s">
        <v>13</v>
      </c>
      <c r="D19" s="21">
        <v>40</v>
      </c>
      <c r="E19" s="22"/>
      <c r="F19" s="16">
        <f t="shared" si="0"/>
        <v>0</v>
      </c>
      <c r="G19" s="17">
        <v>0</v>
      </c>
      <c r="H19" s="18">
        <f t="shared" si="1"/>
        <v>0</v>
      </c>
    </row>
    <row r="20" spans="1:8" ht="32.25" customHeight="1">
      <c r="A20" s="13">
        <v>16</v>
      </c>
      <c r="B20" s="23" t="s">
        <v>26</v>
      </c>
      <c r="C20" s="20" t="s">
        <v>10</v>
      </c>
      <c r="D20" s="21">
        <v>30</v>
      </c>
      <c r="E20" s="22"/>
      <c r="F20" s="16">
        <f t="shared" si="0"/>
        <v>0</v>
      </c>
      <c r="G20" s="17">
        <v>0</v>
      </c>
      <c r="H20" s="18">
        <f t="shared" si="1"/>
        <v>0</v>
      </c>
    </row>
    <row r="21" spans="1:8" ht="18" customHeight="1">
      <c r="A21" s="13">
        <v>17</v>
      </c>
      <c r="B21" s="23" t="s">
        <v>27</v>
      </c>
      <c r="C21" s="20" t="s">
        <v>10</v>
      </c>
      <c r="D21" s="21">
        <v>130</v>
      </c>
      <c r="E21" s="22"/>
      <c r="F21" s="16">
        <f t="shared" si="0"/>
        <v>0</v>
      </c>
      <c r="G21" s="17">
        <v>0</v>
      </c>
      <c r="H21" s="18">
        <f t="shared" si="1"/>
        <v>0</v>
      </c>
    </row>
    <row r="22" spans="1:8" ht="18.75" customHeight="1">
      <c r="A22" s="13">
        <v>18</v>
      </c>
      <c r="B22" s="23" t="s">
        <v>28</v>
      </c>
      <c r="C22" s="20" t="s">
        <v>13</v>
      </c>
      <c r="D22" s="21">
        <v>40</v>
      </c>
      <c r="E22" s="22"/>
      <c r="F22" s="16">
        <f t="shared" si="0"/>
        <v>0</v>
      </c>
      <c r="G22" s="17">
        <v>0</v>
      </c>
      <c r="H22" s="18">
        <f t="shared" si="1"/>
        <v>0</v>
      </c>
    </row>
    <row r="23" spans="1:8" ht="21" customHeight="1">
      <c r="A23" s="13">
        <v>19</v>
      </c>
      <c r="B23" s="23" t="s">
        <v>29</v>
      </c>
      <c r="C23" s="20" t="s">
        <v>10</v>
      </c>
      <c r="D23" s="21">
        <v>130</v>
      </c>
      <c r="E23" s="22"/>
      <c r="F23" s="16">
        <f t="shared" si="0"/>
        <v>0</v>
      </c>
      <c r="G23" s="17">
        <v>0</v>
      </c>
      <c r="H23" s="18">
        <f t="shared" si="1"/>
        <v>0</v>
      </c>
    </row>
    <row r="24" spans="1:8" ht="21" customHeight="1">
      <c r="A24" s="13">
        <v>20</v>
      </c>
      <c r="B24" s="23" t="s">
        <v>30</v>
      </c>
      <c r="C24" s="20" t="s">
        <v>13</v>
      </c>
      <c r="D24" s="21">
        <v>100</v>
      </c>
      <c r="E24" s="22"/>
      <c r="F24" s="16">
        <f t="shared" si="0"/>
        <v>0</v>
      </c>
      <c r="G24" s="17">
        <v>0</v>
      </c>
      <c r="H24" s="18">
        <f t="shared" si="1"/>
        <v>0</v>
      </c>
    </row>
    <row r="25" spans="1:8" ht="20.25" customHeight="1">
      <c r="A25" s="13">
        <v>21</v>
      </c>
      <c r="B25" s="23" t="s">
        <v>31</v>
      </c>
      <c r="C25" s="20" t="s">
        <v>13</v>
      </c>
      <c r="D25" s="21">
        <v>50</v>
      </c>
      <c r="E25" s="22"/>
      <c r="F25" s="16">
        <f t="shared" si="0"/>
        <v>0</v>
      </c>
      <c r="G25" s="17">
        <v>0</v>
      </c>
      <c r="H25" s="18">
        <f t="shared" si="1"/>
        <v>0</v>
      </c>
    </row>
    <row r="26" spans="1:8" ht="17.25" customHeight="1">
      <c r="A26" s="13">
        <v>22</v>
      </c>
      <c r="B26" s="23" t="s">
        <v>32</v>
      </c>
      <c r="C26" s="20" t="s">
        <v>13</v>
      </c>
      <c r="D26" s="21">
        <v>100</v>
      </c>
      <c r="E26" s="22"/>
      <c r="F26" s="16">
        <f t="shared" si="0"/>
        <v>0</v>
      </c>
      <c r="G26" s="17">
        <v>0</v>
      </c>
      <c r="H26" s="18">
        <f t="shared" si="1"/>
        <v>0</v>
      </c>
    </row>
    <row r="27" spans="1:8" ht="19.5" customHeight="1">
      <c r="A27" s="13">
        <v>23</v>
      </c>
      <c r="B27" s="23" t="s">
        <v>33</v>
      </c>
      <c r="C27" s="20" t="s">
        <v>13</v>
      </c>
      <c r="D27" s="21">
        <v>25</v>
      </c>
      <c r="E27" s="22"/>
      <c r="F27" s="16">
        <f t="shared" si="0"/>
        <v>0</v>
      </c>
      <c r="G27" s="17">
        <v>0</v>
      </c>
      <c r="H27" s="18">
        <f t="shared" si="1"/>
        <v>0</v>
      </c>
    </row>
    <row r="28" spans="1:8" ht="18.75" customHeight="1">
      <c r="A28" s="13">
        <v>24</v>
      </c>
      <c r="B28" s="23" t="s">
        <v>34</v>
      </c>
      <c r="C28" s="20" t="s">
        <v>13</v>
      </c>
      <c r="D28" s="21">
        <v>20</v>
      </c>
      <c r="E28" s="22"/>
      <c r="F28" s="16">
        <f t="shared" si="0"/>
        <v>0</v>
      </c>
      <c r="G28" s="17">
        <v>0</v>
      </c>
      <c r="H28" s="18">
        <f t="shared" si="1"/>
        <v>0</v>
      </c>
    </row>
    <row r="29" spans="1:8" ht="18.75" customHeight="1">
      <c r="A29" s="13">
        <v>25</v>
      </c>
      <c r="B29" s="23" t="s">
        <v>35</v>
      </c>
      <c r="C29" s="20" t="s">
        <v>13</v>
      </c>
      <c r="D29" s="21">
        <v>90</v>
      </c>
      <c r="E29" s="22"/>
      <c r="F29" s="16">
        <f t="shared" si="0"/>
        <v>0</v>
      </c>
      <c r="G29" s="17">
        <v>0</v>
      </c>
      <c r="H29" s="18">
        <f t="shared" si="1"/>
        <v>0</v>
      </c>
    </row>
    <row r="30" spans="1:8">
      <c r="A30" s="13">
        <v>26</v>
      </c>
      <c r="B30" s="23" t="s">
        <v>36</v>
      </c>
      <c r="C30" s="20" t="s">
        <v>13</v>
      </c>
      <c r="D30" s="21">
        <v>20</v>
      </c>
      <c r="E30" s="22"/>
      <c r="F30" s="16">
        <f t="shared" si="0"/>
        <v>0</v>
      </c>
      <c r="G30" s="17">
        <v>0</v>
      </c>
      <c r="H30" s="18">
        <f t="shared" si="1"/>
        <v>0</v>
      </c>
    </row>
    <row r="31" spans="1:8" ht="19.5" customHeight="1">
      <c r="A31" s="13">
        <v>27</v>
      </c>
      <c r="B31" s="23" t="s">
        <v>37</v>
      </c>
      <c r="C31" s="20" t="s">
        <v>10</v>
      </c>
      <c r="D31" s="21">
        <v>30</v>
      </c>
      <c r="E31" s="22"/>
      <c r="F31" s="16">
        <f t="shared" si="0"/>
        <v>0</v>
      </c>
      <c r="G31" s="17">
        <v>0</v>
      </c>
      <c r="H31" s="18">
        <f t="shared" si="1"/>
        <v>0</v>
      </c>
    </row>
    <row r="32" spans="1:8" ht="20.25" customHeight="1">
      <c r="A32" s="13">
        <v>28</v>
      </c>
      <c r="B32" s="23" t="s">
        <v>38</v>
      </c>
      <c r="C32" s="20" t="s">
        <v>13</v>
      </c>
      <c r="D32" s="21">
        <v>10</v>
      </c>
      <c r="E32" s="22"/>
      <c r="F32" s="16">
        <f t="shared" si="0"/>
        <v>0</v>
      </c>
      <c r="G32" s="17">
        <v>0</v>
      </c>
      <c r="H32" s="18">
        <f t="shared" si="1"/>
        <v>0</v>
      </c>
    </row>
    <row r="33" spans="1:8" ht="20.25" customHeight="1">
      <c r="A33" s="13">
        <v>29</v>
      </c>
      <c r="B33" s="23" t="s">
        <v>39</v>
      </c>
      <c r="C33" s="20" t="s">
        <v>10</v>
      </c>
      <c r="D33" s="21">
        <v>40</v>
      </c>
      <c r="E33" s="22"/>
      <c r="F33" s="16">
        <f t="shared" si="0"/>
        <v>0</v>
      </c>
      <c r="G33" s="17">
        <v>0</v>
      </c>
      <c r="H33" s="18">
        <f t="shared" si="1"/>
        <v>0</v>
      </c>
    </row>
    <row r="34" spans="1:8">
      <c r="A34" s="13">
        <v>30</v>
      </c>
      <c r="B34" s="23" t="s">
        <v>40</v>
      </c>
      <c r="C34" s="20" t="s">
        <v>10</v>
      </c>
      <c r="D34" s="21">
        <v>80</v>
      </c>
      <c r="E34" s="22"/>
      <c r="F34" s="16">
        <f t="shared" si="0"/>
        <v>0</v>
      </c>
      <c r="G34" s="17">
        <v>0</v>
      </c>
      <c r="H34" s="18">
        <f t="shared" si="1"/>
        <v>0</v>
      </c>
    </row>
    <row r="35" spans="1:8" ht="20.25" customHeight="1">
      <c r="A35" s="13">
        <v>31</v>
      </c>
      <c r="B35" s="23" t="s">
        <v>41</v>
      </c>
      <c r="C35" s="20" t="s">
        <v>10</v>
      </c>
      <c r="D35" s="21">
        <v>60</v>
      </c>
      <c r="E35" s="22"/>
      <c r="F35" s="16">
        <f t="shared" si="0"/>
        <v>0</v>
      </c>
      <c r="G35" s="17">
        <v>0</v>
      </c>
      <c r="H35" s="18">
        <f t="shared" si="1"/>
        <v>0</v>
      </c>
    </row>
    <row r="36" spans="1:8">
      <c r="A36" s="13">
        <v>32</v>
      </c>
      <c r="B36" s="23" t="s">
        <v>42</v>
      </c>
      <c r="C36" s="20" t="s">
        <v>13</v>
      </c>
      <c r="D36" s="21">
        <v>20</v>
      </c>
      <c r="E36" s="22"/>
      <c r="F36" s="16">
        <f t="shared" si="0"/>
        <v>0</v>
      </c>
      <c r="G36" s="17">
        <v>0</v>
      </c>
      <c r="H36" s="18">
        <f t="shared" si="1"/>
        <v>0</v>
      </c>
    </row>
    <row r="37" spans="1:8" ht="16.5" customHeight="1">
      <c r="A37" s="13">
        <v>33</v>
      </c>
      <c r="B37" s="23" t="s">
        <v>43</v>
      </c>
      <c r="C37" s="20" t="s">
        <v>13</v>
      </c>
      <c r="D37" s="21">
        <v>10</v>
      </c>
      <c r="E37" s="22"/>
      <c r="F37" s="16">
        <f t="shared" si="0"/>
        <v>0</v>
      </c>
      <c r="G37" s="17">
        <v>0</v>
      </c>
      <c r="H37" s="18">
        <f t="shared" si="1"/>
        <v>0</v>
      </c>
    </row>
    <row r="38" spans="1:8" ht="18.75" customHeight="1">
      <c r="A38" s="13">
        <v>34</v>
      </c>
      <c r="B38" s="23" t="s">
        <v>44</v>
      </c>
      <c r="C38" s="20" t="s">
        <v>10</v>
      </c>
      <c r="D38" s="21">
        <v>100</v>
      </c>
      <c r="E38" s="22"/>
      <c r="F38" s="16">
        <f t="shared" si="0"/>
        <v>0</v>
      </c>
      <c r="G38" s="17">
        <v>0</v>
      </c>
      <c r="H38" s="18">
        <f t="shared" si="1"/>
        <v>0</v>
      </c>
    </row>
    <row r="39" spans="1:8">
      <c r="A39" s="13">
        <v>35</v>
      </c>
      <c r="B39" s="23" t="s">
        <v>45</v>
      </c>
      <c r="C39" s="20" t="s">
        <v>13</v>
      </c>
      <c r="D39" s="21">
        <v>40</v>
      </c>
      <c r="E39" s="22"/>
      <c r="F39" s="16">
        <f t="shared" si="0"/>
        <v>0</v>
      </c>
      <c r="G39" s="17">
        <v>0</v>
      </c>
      <c r="H39" s="18">
        <f t="shared" si="1"/>
        <v>0</v>
      </c>
    </row>
    <row r="40" spans="1:8">
      <c r="A40" s="13">
        <v>36</v>
      </c>
      <c r="B40" s="25" t="s">
        <v>46</v>
      </c>
      <c r="C40" s="26" t="s">
        <v>13</v>
      </c>
      <c r="D40" s="21">
        <v>50</v>
      </c>
      <c r="E40" s="22"/>
      <c r="F40" s="16">
        <f t="shared" si="0"/>
        <v>0</v>
      </c>
      <c r="G40" s="17">
        <v>0</v>
      </c>
      <c r="H40" s="18">
        <f t="shared" si="1"/>
        <v>0</v>
      </c>
    </row>
    <row r="41" spans="1:8">
      <c r="A41" s="13">
        <v>37</v>
      </c>
      <c r="B41" s="27" t="s">
        <v>47</v>
      </c>
      <c r="C41" s="26" t="s">
        <v>13</v>
      </c>
      <c r="D41" s="21">
        <v>450</v>
      </c>
      <c r="E41" s="22"/>
      <c r="F41" s="16">
        <f t="shared" si="0"/>
        <v>0</v>
      </c>
      <c r="G41" s="17">
        <v>0</v>
      </c>
      <c r="H41" s="18">
        <f t="shared" si="1"/>
        <v>0</v>
      </c>
    </row>
    <row r="42" spans="1:8">
      <c r="A42" s="13">
        <v>38</v>
      </c>
      <c r="B42" s="27" t="s">
        <v>48</v>
      </c>
      <c r="C42" s="26" t="s">
        <v>13</v>
      </c>
      <c r="D42" s="21">
        <v>60</v>
      </c>
      <c r="E42" s="22"/>
      <c r="F42" s="16">
        <f t="shared" si="0"/>
        <v>0</v>
      </c>
      <c r="G42" s="17">
        <v>0</v>
      </c>
      <c r="H42" s="18">
        <f t="shared" si="1"/>
        <v>0</v>
      </c>
    </row>
    <row r="43" spans="1:8">
      <c r="A43" s="13">
        <v>39</v>
      </c>
      <c r="B43" s="27" t="s">
        <v>49</v>
      </c>
      <c r="C43" s="26" t="s">
        <v>13</v>
      </c>
      <c r="D43" s="21">
        <v>30</v>
      </c>
      <c r="E43" s="22"/>
      <c r="F43" s="16">
        <f t="shared" si="0"/>
        <v>0</v>
      </c>
      <c r="G43" s="17">
        <v>0</v>
      </c>
      <c r="H43" s="18">
        <f t="shared" si="1"/>
        <v>0</v>
      </c>
    </row>
    <row r="44" spans="1:8" ht="17.25" customHeight="1">
      <c r="A44" s="13">
        <v>40</v>
      </c>
      <c r="B44" s="23" t="s">
        <v>50</v>
      </c>
      <c r="C44" s="26" t="s">
        <v>13</v>
      </c>
      <c r="D44" s="21">
        <v>20</v>
      </c>
      <c r="E44" s="22"/>
      <c r="F44" s="16">
        <f t="shared" si="0"/>
        <v>0</v>
      </c>
      <c r="G44" s="17">
        <v>0</v>
      </c>
      <c r="H44" s="18">
        <f t="shared" si="1"/>
        <v>0</v>
      </c>
    </row>
    <row r="45" spans="1:8">
      <c r="A45" s="13">
        <v>41</v>
      </c>
      <c r="B45" s="27" t="s">
        <v>51</v>
      </c>
      <c r="C45" s="26" t="s">
        <v>13</v>
      </c>
      <c r="D45" s="21">
        <v>300</v>
      </c>
      <c r="E45" s="22"/>
      <c r="F45" s="16">
        <f t="shared" si="0"/>
        <v>0</v>
      </c>
      <c r="G45" s="17">
        <v>0</v>
      </c>
      <c r="H45" s="18">
        <f t="shared" si="1"/>
        <v>0</v>
      </c>
    </row>
    <row r="46" spans="1:8">
      <c r="A46" s="13">
        <v>42</v>
      </c>
      <c r="B46" s="27" t="s">
        <v>52</v>
      </c>
      <c r="C46" s="26" t="s">
        <v>13</v>
      </c>
      <c r="D46" s="21">
        <v>500</v>
      </c>
      <c r="E46" s="22"/>
      <c r="F46" s="16">
        <f t="shared" si="0"/>
        <v>0</v>
      </c>
      <c r="G46" s="17">
        <v>0</v>
      </c>
      <c r="H46" s="18">
        <f t="shared" si="1"/>
        <v>0</v>
      </c>
    </row>
    <row r="47" spans="1:8">
      <c r="A47" s="13">
        <v>43</v>
      </c>
      <c r="B47" s="27" t="s">
        <v>53</v>
      </c>
      <c r="C47" s="26" t="s">
        <v>13</v>
      </c>
      <c r="D47" s="21">
        <v>60</v>
      </c>
      <c r="E47" s="22"/>
      <c r="F47" s="16">
        <f t="shared" si="0"/>
        <v>0</v>
      </c>
      <c r="G47" s="17">
        <v>0</v>
      </c>
      <c r="H47" s="18">
        <f t="shared" si="1"/>
        <v>0</v>
      </c>
    </row>
    <row r="48" spans="1:8">
      <c r="A48" s="13">
        <v>44</v>
      </c>
      <c r="B48" s="27" t="s">
        <v>54</v>
      </c>
      <c r="C48" s="26" t="s">
        <v>13</v>
      </c>
      <c r="D48" s="21">
        <v>110</v>
      </c>
      <c r="E48" s="22"/>
      <c r="F48" s="16">
        <f t="shared" si="0"/>
        <v>0</v>
      </c>
      <c r="G48" s="17">
        <v>0</v>
      </c>
      <c r="H48" s="18">
        <f t="shared" si="1"/>
        <v>0</v>
      </c>
    </row>
    <row r="49" spans="1:8">
      <c r="A49" s="13">
        <v>45</v>
      </c>
      <c r="B49" s="27" t="s">
        <v>55</v>
      </c>
      <c r="C49" s="26" t="s">
        <v>10</v>
      </c>
      <c r="D49" s="21">
        <v>10</v>
      </c>
      <c r="E49" s="22"/>
      <c r="F49" s="16">
        <f t="shared" si="0"/>
        <v>0</v>
      </c>
      <c r="G49" s="17">
        <v>0</v>
      </c>
      <c r="H49" s="18">
        <f t="shared" si="1"/>
        <v>0</v>
      </c>
    </row>
    <row r="50" spans="1:8">
      <c r="A50" s="13">
        <v>46</v>
      </c>
      <c r="B50" s="27" t="s">
        <v>56</v>
      </c>
      <c r="C50" s="26" t="s">
        <v>13</v>
      </c>
      <c r="D50" s="21">
        <v>60</v>
      </c>
      <c r="E50" s="22"/>
      <c r="F50" s="16">
        <f t="shared" si="0"/>
        <v>0</v>
      </c>
      <c r="G50" s="17">
        <v>0</v>
      </c>
      <c r="H50" s="18">
        <f t="shared" si="1"/>
        <v>0</v>
      </c>
    </row>
    <row r="51" spans="1:8">
      <c r="A51" s="13">
        <v>47</v>
      </c>
      <c r="B51" s="27" t="s">
        <v>57</v>
      </c>
      <c r="C51" s="26" t="s">
        <v>13</v>
      </c>
      <c r="D51" s="21">
        <v>60</v>
      </c>
      <c r="E51" s="22"/>
      <c r="F51" s="16">
        <f t="shared" si="0"/>
        <v>0</v>
      </c>
      <c r="G51" s="17">
        <v>0</v>
      </c>
      <c r="H51" s="18">
        <f t="shared" si="1"/>
        <v>0</v>
      </c>
    </row>
    <row r="52" spans="1:8">
      <c r="A52" s="13">
        <v>48</v>
      </c>
      <c r="B52" s="27" t="s">
        <v>58</v>
      </c>
      <c r="C52" s="26" t="s">
        <v>13</v>
      </c>
      <c r="D52" s="21">
        <v>250</v>
      </c>
      <c r="E52" s="22"/>
      <c r="F52" s="16">
        <f t="shared" si="0"/>
        <v>0</v>
      </c>
      <c r="G52" s="17">
        <v>0</v>
      </c>
      <c r="H52" s="18">
        <f t="shared" si="1"/>
        <v>0</v>
      </c>
    </row>
    <row r="53" spans="1:8">
      <c r="A53" s="13">
        <v>49</v>
      </c>
      <c r="B53" s="27" t="s">
        <v>59</v>
      </c>
      <c r="C53" s="26" t="s">
        <v>13</v>
      </c>
      <c r="D53" s="21">
        <v>60</v>
      </c>
      <c r="E53" s="22"/>
      <c r="F53" s="16">
        <f t="shared" si="0"/>
        <v>0</v>
      </c>
      <c r="G53" s="17">
        <v>0</v>
      </c>
      <c r="H53" s="18">
        <f t="shared" si="1"/>
        <v>0</v>
      </c>
    </row>
    <row r="54" spans="1:8" ht="20.25" customHeight="1">
      <c r="A54" s="13">
        <v>50</v>
      </c>
      <c r="B54" s="23" t="s">
        <v>60</v>
      </c>
      <c r="C54" s="26" t="s">
        <v>13</v>
      </c>
      <c r="D54" s="21">
        <v>60</v>
      </c>
      <c r="E54" s="22"/>
      <c r="F54" s="16">
        <f t="shared" si="0"/>
        <v>0</v>
      </c>
      <c r="G54" s="17">
        <v>0</v>
      </c>
      <c r="H54" s="18">
        <f t="shared" si="1"/>
        <v>0</v>
      </c>
    </row>
    <row r="55" spans="1:8">
      <c r="A55" s="13">
        <v>51</v>
      </c>
      <c r="B55" s="27" t="s">
        <v>61</v>
      </c>
      <c r="C55" s="26" t="s">
        <v>13</v>
      </c>
      <c r="D55" s="21">
        <v>180</v>
      </c>
      <c r="E55" s="22"/>
      <c r="F55" s="16">
        <f t="shared" si="0"/>
        <v>0</v>
      </c>
      <c r="G55" s="17">
        <v>0</v>
      </c>
      <c r="H55" s="18">
        <f t="shared" si="1"/>
        <v>0</v>
      </c>
    </row>
    <row r="56" spans="1:8" ht="18.75" customHeight="1">
      <c r="A56" s="13">
        <v>52</v>
      </c>
      <c r="B56" s="23" t="s">
        <v>62</v>
      </c>
      <c r="C56" s="20" t="s">
        <v>13</v>
      </c>
      <c r="D56" s="21">
        <v>300</v>
      </c>
      <c r="E56" s="22"/>
      <c r="F56" s="16">
        <f t="shared" si="0"/>
        <v>0</v>
      </c>
      <c r="G56" s="17">
        <v>0</v>
      </c>
      <c r="H56" s="18">
        <f t="shared" si="1"/>
        <v>0</v>
      </c>
    </row>
    <row r="57" spans="1:8" ht="18" customHeight="1">
      <c r="A57" s="13">
        <v>53</v>
      </c>
      <c r="B57" s="23" t="s">
        <v>63</v>
      </c>
      <c r="C57" s="20" t="s">
        <v>13</v>
      </c>
      <c r="D57" s="21">
        <v>300</v>
      </c>
      <c r="E57" s="22"/>
      <c r="F57" s="16">
        <f t="shared" si="0"/>
        <v>0</v>
      </c>
      <c r="G57" s="17">
        <v>0</v>
      </c>
      <c r="H57" s="18">
        <f t="shared" si="1"/>
        <v>0</v>
      </c>
    </row>
    <row r="58" spans="1:8" ht="15.75" thickBot="1">
      <c r="A58" s="34" t="s">
        <v>64</v>
      </c>
      <c r="B58" s="35"/>
      <c r="C58" s="35"/>
      <c r="D58" s="35"/>
      <c r="E58" s="35"/>
      <c r="F58" s="16">
        <f>SUM(F5:F57)</f>
        <v>0</v>
      </c>
      <c r="G58" s="17"/>
      <c r="H58" s="18">
        <f>SUM(F58)</f>
        <v>0</v>
      </c>
    </row>
    <row r="60" spans="1:8" ht="66" customHeight="1">
      <c r="D60" s="36" t="s">
        <v>65</v>
      </c>
      <c r="E60" s="36"/>
      <c r="F60" s="36"/>
    </row>
    <row r="61" spans="1:8">
      <c r="D61" s="37" t="s">
        <v>66</v>
      </c>
      <c r="E61" s="37"/>
      <c r="F61" s="37"/>
    </row>
  </sheetData>
  <mergeCells count="5">
    <mergeCell ref="A1:H1"/>
    <mergeCell ref="A2:H2"/>
    <mergeCell ref="A58:E58"/>
    <mergeCell ref="D60:F60"/>
    <mergeCell ref="D61:F6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2023-07-07T06:38:55Z</dcterms:modified>
</cp:coreProperties>
</file>